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qtngu62\OneDrive - The University of Queensland\Desktop\"/>
    </mc:Choice>
  </mc:AlternateContent>
  <xr:revisionPtr revIDLastSave="0" documentId="13_ncr:1_{844A990E-EB17-44CF-B5DB-51E074521455}" xr6:coauthVersionLast="47" xr6:coauthVersionMax="47" xr10:uidLastSave="{00000000-0000-0000-0000-000000000000}"/>
  <bookViews>
    <workbookView xWindow="390" yWindow="390" windowWidth="21600" windowHeight="11385" xr2:uid="{106D5938-9108-4CA6-9E5E-0284232DFB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C18" i="1"/>
  <c r="C17" i="1"/>
  <c r="C16" i="1"/>
  <c r="C15" i="1"/>
  <c r="C14" i="1"/>
  <c r="C13" i="1"/>
  <c r="E18" i="1"/>
  <c r="E17" i="1"/>
  <c r="E16" i="1"/>
  <c r="E15" i="1"/>
  <c r="E14" i="1"/>
  <c r="E13" i="1"/>
  <c r="D8" i="1"/>
  <c r="E8" i="1"/>
  <c r="D7" i="1"/>
  <c r="E7" i="1"/>
  <c r="D6" i="1"/>
  <c r="E6" i="1"/>
  <c r="D5" i="1"/>
  <c r="E5" i="1"/>
  <c r="D4" i="1"/>
  <c r="E4" i="1"/>
  <c r="D3" i="1"/>
  <c r="E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<sst xmlns="http://schemas.openxmlformats.org/spreadsheetml/2006/main" count="24" uniqueCount="12">
  <si>
    <t>100% - 85%</t>
  </si>
  <si>
    <t>84% - 75%</t>
  </si>
  <si>
    <t>74% - 65%</t>
  </si>
  <si>
    <t>64% - 50%</t>
  </si>
  <si>
    <t>49% - 45%</t>
  </si>
  <si>
    <t>44% - 25%</t>
  </si>
  <si>
    <t>24% - 0%</t>
  </si>
  <si>
    <t>Criterion 1</t>
  </si>
  <si>
    <t>Criterion 2</t>
  </si>
  <si>
    <t>Criterion 3</t>
  </si>
  <si>
    <t>Total mark</t>
  </si>
  <si>
    <t>UQ Grading Schema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</si>
</sst>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1A86-C49F-4440-B8AC-45F2EC417E29}">
  <dimension ref="A1:F19"/>
  <sheetViews>
    <sheetView tabSelected="1" workbookViewId="0">
      <selection activeCell="H6" sqref="H6"/>
    </sheetView>
  </sheetViews>
  <sheetFormatPr defaultRowHeight="15" x14ac:dyDescent="0.25"/>
  <cols>
    <col min="2" max="2" width="11.85546875" customWidth="1"/>
    <col min="3" max="5" width="11.28515625" customWidth="1"/>
    <col min="6" max="6" width="11.140625" customWidth="1"/>
  </cols>
  <sheetData>
    <row r="1" spans="1:6" ht="15.75" x14ac:dyDescent="0.25">
      <c r="A1" s="2"/>
      <c r="B1" s="2"/>
      <c r="C1" s="2" t="s">
        <v>7</v>
      </c>
      <c r="D1" s="2" t="s">
        <v>8</v>
      </c>
      <c r="E1" s="2" t="s">
        <v>9</v>
      </c>
      <c r="F1" s="2" t="s">
        <v>10</v>
      </c>
    </row>
    <row r="2" spans="1:6" ht="15.75" x14ac:dyDescent="0.25">
      <c r="A2" s="3" t="s">
        <v>11</v>
      </c>
      <c r="B2" s="3"/>
      <c r="C2" s="2">
        <v>50</v>
      </c>
      <c r="D2" s="2">
        <v>30</v>
      </c>
      <c r="E2" s="2">
        <v>20</v>
      </c>
      <c r="F2" s="2">
        <v>100</v>
      </c>
    </row>
    <row r="3" spans="1:6" ht="15.75" x14ac:dyDescent="0.25">
      <c r="A3" s="1">
        <v>7</v>
      </c>
      <c r="B3" s="1" t="s">
        <v>0</v>
      </c>
      <c r="C3" s="1">
        <f>C2*0.85</f>
        <v>42.5</v>
      </c>
      <c r="D3" s="1">
        <f t="shared" ref="D3:E3" si="0">D2*0.85</f>
        <v>25.5</v>
      </c>
      <c r="E3" s="1">
        <f t="shared" si="0"/>
        <v>17</v>
      </c>
      <c r="F3" s="1"/>
    </row>
    <row r="4" spans="1:6" ht="15.75" x14ac:dyDescent="0.25">
      <c r="A4" s="1">
        <v>6</v>
      </c>
      <c r="B4" s="1" t="s">
        <v>1</v>
      </c>
      <c r="C4" s="1">
        <f>C2*0.75</f>
        <v>37.5</v>
      </c>
      <c r="D4" s="1">
        <f t="shared" ref="D4:E4" si="1">D2*0.75</f>
        <v>22.5</v>
      </c>
      <c r="E4" s="1">
        <f t="shared" si="1"/>
        <v>15</v>
      </c>
      <c r="F4" s="1"/>
    </row>
    <row r="5" spans="1:6" ht="15.75" x14ac:dyDescent="0.25">
      <c r="A5" s="1">
        <v>5</v>
      </c>
      <c r="B5" s="1" t="s">
        <v>2</v>
      </c>
      <c r="C5" s="1">
        <f>C2*0.65</f>
        <v>32.5</v>
      </c>
      <c r="D5" s="1">
        <f t="shared" ref="D5:E5" si="2">D2*0.65</f>
        <v>19.5</v>
      </c>
      <c r="E5" s="1">
        <f t="shared" si="2"/>
        <v>13</v>
      </c>
      <c r="F5" s="1"/>
    </row>
    <row r="6" spans="1:6" ht="15.75" x14ac:dyDescent="0.25">
      <c r="A6" s="1">
        <v>4</v>
      </c>
      <c r="B6" s="1" t="s">
        <v>3</v>
      </c>
      <c r="C6" s="1">
        <f>C2*0.5</f>
        <v>25</v>
      </c>
      <c r="D6" s="1">
        <f t="shared" ref="D6:E6" si="3">D2*0.5</f>
        <v>15</v>
      </c>
      <c r="E6" s="1">
        <f t="shared" si="3"/>
        <v>10</v>
      </c>
      <c r="F6" s="1"/>
    </row>
    <row r="7" spans="1:6" ht="15.75" x14ac:dyDescent="0.25">
      <c r="A7" s="1">
        <v>3</v>
      </c>
      <c r="B7" s="1" t="s">
        <v>4</v>
      </c>
      <c r="C7" s="1">
        <f>C2*0.45</f>
        <v>22.5</v>
      </c>
      <c r="D7" s="1">
        <f t="shared" ref="D7:E7" si="4">D2*0.45</f>
        <v>13.5</v>
      </c>
      <c r="E7" s="1">
        <f t="shared" si="4"/>
        <v>9</v>
      </c>
      <c r="F7" s="1"/>
    </row>
    <row r="8" spans="1:6" ht="15.75" x14ac:dyDescent="0.25">
      <c r="A8" s="1">
        <v>2</v>
      </c>
      <c r="B8" s="1" t="s">
        <v>5</v>
      </c>
      <c r="C8" s="1">
        <f>C2*0.25</f>
        <v>12.5</v>
      </c>
      <c r="D8" s="1">
        <f t="shared" ref="D8:E8" si="5">D2*0.25</f>
        <v>7.5</v>
      </c>
      <c r="E8" s="1">
        <f t="shared" si="5"/>
        <v>5</v>
      </c>
      <c r="F8" s="1"/>
    </row>
    <row r="9" spans="1:6" ht="15.75" x14ac:dyDescent="0.25">
      <c r="A9" s="1">
        <v>1</v>
      </c>
      <c r="B9" s="1" t="s">
        <v>6</v>
      </c>
      <c r="C9" s="1">
        <v>0</v>
      </c>
      <c r="D9" s="1">
        <v>0</v>
      </c>
      <c r="E9" s="1">
        <v>0</v>
      </c>
      <c r="F9" s="1"/>
    </row>
    <row r="10" spans="1:6" ht="15.75" x14ac:dyDescent="0.25">
      <c r="A10" s="1"/>
      <c r="B10" s="1"/>
      <c r="C10" s="1"/>
      <c r="D10" s="1"/>
      <c r="E10" s="1"/>
      <c r="F10" s="1"/>
    </row>
    <row r="11" spans="1:6" ht="15.75" x14ac:dyDescent="0.25">
      <c r="A11" s="2"/>
      <c r="B11" s="2"/>
      <c r="C11" s="2" t="s">
        <v>7</v>
      </c>
      <c r="D11" s="2" t="s">
        <v>8</v>
      </c>
      <c r="E11" s="2" t="s">
        <v>9</v>
      </c>
      <c r="F11" s="2" t="s">
        <v>10</v>
      </c>
    </row>
    <row r="12" spans="1:6" ht="15.75" x14ac:dyDescent="0.25">
      <c r="A12" s="3" t="s">
        <v>11</v>
      </c>
      <c r="B12" s="3"/>
      <c r="C12" s="2">
        <v>7</v>
      </c>
      <c r="D12" s="2">
        <v>5</v>
      </c>
      <c r="E12" s="2">
        <v>8</v>
      </c>
      <c r="F12" s="2">
        <v>20</v>
      </c>
    </row>
    <row r="13" spans="1:6" ht="15.75" x14ac:dyDescent="0.25">
      <c r="A13" s="1">
        <v>7</v>
      </c>
      <c r="B13" s="1" t="s">
        <v>0</v>
      </c>
      <c r="C13" s="1">
        <f t="shared" ref="C13" si="6">C12*0.85</f>
        <v>5.95</v>
      </c>
      <c r="D13" s="1">
        <f>D12*0.85</f>
        <v>4.25</v>
      </c>
      <c r="E13" s="1">
        <f t="shared" ref="E13" si="7">E12*0.85</f>
        <v>6.8</v>
      </c>
      <c r="F13" s="1"/>
    </row>
    <row r="14" spans="1:6" ht="15.75" x14ac:dyDescent="0.25">
      <c r="A14" s="1">
        <v>6</v>
      </c>
      <c r="B14" s="1" t="s">
        <v>1</v>
      </c>
      <c r="C14" s="1">
        <f t="shared" ref="C14" si="8">C12*0.75</f>
        <v>5.25</v>
      </c>
      <c r="D14" s="1">
        <f>D12*0.75</f>
        <v>3.75</v>
      </c>
      <c r="E14" s="1">
        <f t="shared" ref="E14" si="9">E12*0.75</f>
        <v>6</v>
      </c>
      <c r="F14" s="1"/>
    </row>
    <row r="15" spans="1:6" ht="15.75" x14ac:dyDescent="0.25">
      <c r="A15" s="1">
        <v>5</v>
      </c>
      <c r="B15" s="1" t="s">
        <v>2</v>
      </c>
      <c r="C15" s="1">
        <f t="shared" ref="C15" si="10">C12*0.65</f>
        <v>4.55</v>
      </c>
      <c r="D15" s="1">
        <f>D12*0.65</f>
        <v>3.25</v>
      </c>
      <c r="E15" s="1">
        <f t="shared" ref="E15" si="11">E12*0.65</f>
        <v>5.2</v>
      </c>
      <c r="F15" s="1"/>
    </row>
    <row r="16" spans="1:6" ht="15.75" x14ac:dyDescent="0.25">
      <c r="A16" s="1">
        <v>4</v>
      </c>
      <c r="B16" s="1" t="s">
        <v>3</v>
      </c>
      <c r="C16" s="1">
        <f t="shared" ref="C16" si="12">C12*0.5</f>
        <v>3.5</v>
      </c>
      <c r="D16" s="1">
        <f>D12*0.5</f>
        <v>2.5</v>
      </c>
      <c r="E16" s="1">
        <f t="shared" ref="E16" si="13">E12*0.5</f>
        <v>4</v>
      </c>
      <c r="F16" s="1"/>
    </row>
    <row r="17" spans="1:6" ht="15.75" x14ac:dyDescent="0.25">
      <c r="A17" s="1">
        <v>3</v>
      </c>
      <c r="B17" s="1" t="s">
        <v>4</v>
      </c>
      <c r="C17" s="1">
        <f t="shared" ref="C17" si="14">C12*0.45</f>
        <v>3.15</v>
      </c>
      <c r="D17" s="1">
        <f>D12*0.45</f>
        <v>2.25</v>
      </c>
      <c r="E17" s="1">
        <f t="shared" ref="E17" si="15">E12*0.45</f>
        <v>3.6</v>
      </c>
      <c r="F17" s="1"/>
    </row>
    <row r="18" spans="1:6" ht="15.75" x14ac:dyDescent="0.25">
      <c r="A18" s="1">
        <v>2</v>
      </c>
      <c r="B18" s="1" t="s">
        <v>5</v>
      </c>
      <c r="C18" s="1">
        <f t="shared" ref="C18" si="16">C12*0.25</f>
        <v>1.75</v>
      </c>
      <c r="D18" s="1">
        <f>D12*0.25</f>
        <v>1.25</v>
      </c>
      <c r="E18" s="1">
        <f t="shared" ref="E18" si="17">E12*0.25</f>
        <v>2</v>
      </c>
      <c r="F18" s="1"/>
    </row>
    <row r="19" spans="1:6" ht="15.75" x14ac:dyDescent="0.25">
      <c r="A19" s="1">
        <v>1</v>
      </c>
      <c r="B19" s="1" t="s">
        <v>6</v>
      </c>
      <c r="C19" s="1">
        <v>0</v>
      </c>
      <c r="D19" s="1">
        <v>0</v>
      </c>
      <c r="E19" s="1">
        <v>0</v>
      </c>
      <c r="F19" s="1"/>
    </row>
  </sheetData>
  <mergeCells count="2">
    <mergeCell ref="A2:B2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Nguyen</dc:creator>
  <cp:lastModifiedBy>Huong Nguyen</cp:lastModifiedBy>
  <dcterms:created xsi:type="dcterms:W3CDTF">2022-09-25T23:05:54Z</dcterms:created>
  <dcterms:modified xsi:type="dcterms:W3CDTF">2022-09-29T06:15:55Z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2022-09-25T23:05:54Z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6f413a1b-e82b-4c66-9475-bc70d5053518</vt:lpwstr>
  </property>
  <property fmtid="{D5CDD505-2E9C-101B-9397-08002B2CF9AE}" pid="8" name="MSIP_Label_0f488380-630a-4f55-a077-a19445e3f360_ContentBits">
    <vt:lpwstr>0</vt:lpwstr>
  </property>
</Properties>
</file>